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hannaWork\♡ 광주 인문지식플랫폼\"/>
    </mc:Choice>
  </mc:AlternateContent>
  <xr:revisionPtr revIDLastSave="0" documentId="13_ncr:1_{1879158E-DF62-4F4D-A79B-518A40D145B8}" xr6:coauthVersionLast="47" xr6:coauthVersionMax="47" xr10:uidLastSave="{00000000-0000-0000-0000-000000000000}"/>
  <bookViews>
    <workbookView xWindow="12380" yWindow="200" windowWidth="10200" windowHeight="15230" tabRatio="769" activeTab="3" xr2:uid="{409E6C7B-50BD-4EB3-889E-0D0CD8313E5E}"/>
  </bookViews>
  <sheets>
    <sheet name="lst 양식" sheetId="1" r:id="rId1"/>
    <sheet name="node" sheetId="2" r:id="rId2"/>
    <sheet name="links" sheetId="3" r:id="rId3"/>
    <sheet name="story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9" i="3"/>
  <c r="F10" i="3"/>
  <c r="G10" i="3"/>
  <c r="F11" i="3"/>
  <c r="G11" i="3"/>
  <c r="F12" i="3"/>
  <c r="G12" i="3"/>
  <c r="F13" i="3"/>
  <c r="G13" i="3"/>
  <c r="F14" i="3"/>
  <c r="G14" i="3"/>
  <c r="F15" i="3"/>
  <c r="G15" i="3"/>
  <c r="F16" i="3"/>
  <c r="G16" i="3"/>
  <c r="F17" i="3"/>
  <c r="G17" i="3"/>
  <c r="F18" i="3"/>
  <c r="G18" i="3"/>
  <c r="F19" i="3"/>
  <c r="G19" i="3"/>
  <c r="F20" i="3"/>
  <c r="G20" i="3"/>
  <c r="F21" i="3"/>
  <c r="G21" i="3"/>
  <c r="F22" i="3"/>
  <c r="G22" i="3"/>
  <c r="F23" i="3"/>
  <c r="G23" i="3"/>
  <c r="F24" i="3"/>
  <c r="G24" i="3"/>
  <c r="F25" i="3"/>
  <c r="G25" i="3"/>
  <c r="F26" i="3"/>
  <c r="G26" i="3"/>
  <c r="F27" i="3"/>
  <c r="G27" i="3"/>
  <c r="F28" i="3"/>
  <c r="G28" i="3"/>
  <c r="F29" i="3"/>
  <c r="G29" i="3"/>
  <c r="F30" i="3"/>
  <c r="G30" i="3"/>
  <c r="F31" i="3"/>
  <c r="G31" i="3"/>
  <c r="F32" i="3"/>
  <c r="G32" i="3"/>
  <c r="F33" i="3"/>
  <c r="G33" i="3"/>
  <c r="F34" i="3"/>
  <c r="G34" i="3"/>
  <c r="F35" i="3"/>
  <c r="G35" i="3"/>
  <c r="F36" i="3"/>
  <c r="G36" i="3"/>
  <c r="F37" i="3"/>
  <c r="G37" i="3"/>
  <c r="G9" i="3"/>
  <c r="F9" i="3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7" i="2"/>
</calcChain>
</file>

<file path=xl/sharedStrings.xml><?xml version="1.0" encoding="utf-8"?>
<sst xmlns="http://schemas.openxmlformats.org/spreadsheetml/2006/main" count="62" uniqueCount="30">
  <si>
    <t>#Project</t>
    <phoneticPr fontId="2" type="noConversion"/>
  </si>
  <si>
    <t>#Class</t>
    <phoneticPr fontId="2" type="noConversion"/>
  </si>
  <si>
    <t>#Relation</t>
    <phoneticPr fontId="2" type="noConversion"/>
  </si>
  <si>
    <t>#Link</t>
    <phoneticPr fontId="2" type="noConversion"/>
  </si>
  <si>
    <t>#End</t>
    <phoneticPr fontId="2" type="noConversion"/>
  </si>
  <si>
    <t>#Node</t>
    <phoneticPr fontId="2" type="noConversion"/>
  </si>
  <si>
    <t>id</t>
    <phoneticPr fontId="2" type="noConversion"/>
  </si>
  <si>
    <t>label</t>
    <phoneticPr fontId="2" type="noConversion"/>
  </si>
  <si>
    <t>class</t>
    <phoneticPr fontId="2" type="noConversion"/>
  </si>
  <si>
    <t>infoUrl</t>
    <phoneticPr fontId="2" type="noConversion"/>
  </si>
  <si>
    <t>iconUrl</t>
    <phoneticPr fontId="2" type="noConversion"/>
  </si>
  <si>
    <t>- infoUrl이 없고, iconUrl만 있는 경우, infoUrl 칸에 NULL 이라고 입력해줍니다.</t>
    <phoneticPr fontId="2" type="noConversion"/>
  </si>
  <si>
    <t>- id와 label에는 띄어쓰기를 쓰지 않습니다. 띄어쓰기가 필요한 경우 언더바 ( _ ) → shift를 누르고 자판 상단의 하이픈 타자를 누르면 됩니다.</t>
    <phoneticPr fontId="2" type="noConversion"/>
  </si>
  <si>
    <t>- source와 target 칸에는 앞 시트에서 작성한 내용 중 id만을 입력합니다</t>
    <phoneticPr fontId="2" type="noConversion"/>
  </si>
  <si>
    <t xml:space="preserve">- relation에도 띄어쓰기를 쓸 수 없습니다. 관계어는 한글/영문 둘 다 입력 가능합니다. </t>
    <phoneticPr fontId="2" type="noConversion"/>
  </si>
  <si>
    <t xml:space="preserve">* 한글의 경우 띄어쓰기가 있다면 ( _ ) 언더바를 해주시고, 영문의 경우 띄어쓰기 대신 다음에 오는 문자를 대문자로 해주세요. </t>
    <phoneticPr fontId="2" type="noConversion"/>
  </si>
  <si>
    <t>(ex. ~를_묘사하였다, isLocatedIn)</t>
    <phoneticPr fontId="2" type="noConversion"/>
  </si>
  <si>
    <t>source</t>
    <phoneticPr fontId="2" type="noConversion"/>
  </si>
  <si>
    <t>target</t>
    <phoneticPr fontId="2" type="noConversion"/>
  </si>
  <si>
    <t>relation</t>
    <phoneticPr fontId="2" type="noConversion"/>
  </si>
  <si>
    <t>attribute</t>
    <phoneticPr fontId="2" type="noConversion"/>
  </si>
  <si>
    <t>- class는 맨 첫 자는 대문자입니다.</t>
    <phoneticPr fontId="2" type="noConversion"/>
  </si>
  <si>
    <t>* id, class, label 은 필수 입력 칸 입니다.</t>
    <phoneticPr fontId="2" type="noConversion"/>
  </si>
  <si>
    <t>- source, target, relation은 필수 입력 칸 입니다.</t>
    <phoneticPr fontId="2" type="noConversion"/>
  </si>
  <si>
    <t>Link 사용 여부</t>
    <phoneticPr fontId="2" type="noConversion"/>
  </si>
  <si>
    <t>source 검토</t>
    <phoneticPr fontId="2" type="noConversion"/>
  </si>
  <si>
    <t>target검토</t>
    <phoneticPr fontId="2" type="noConversion"/>
  </si>
  <si>
    <t>중복 검토</t>
    <phoneticPr fontId="2" type="noConversion"/>
  </si>
  <si>
    <t>S2024-7**:실습2</t>
    <phoneticPr fontId="2" type="noConversion"/>
  </si>
  <si>
    <t>hasContextualElement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</si>
</sst>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A054-943C-4EDF-8D4C-85A20B008847}">
  <dimension ref="A1:A32"/>
  <sheetViews>
    <sheetView workbookViewId="0">
      <selection activeCell="A18" sqref="A18:C18"/>
    </sheetView>
  </sheetViews>
  <sheetFormatPr defaultRowHeight="17" x14ac:dyDescent="0.45"/>
  <sheetData>
    <row r="1" spans="1:1" x14ac:dyDescent="0.45">
      <c r="A1" t="s">
        <v>0</v>
      </c>
    </row>
    <row r="4" spans="1:1" x14ac:dyDescent="0.45">
      <c r="A4" t="s">
        <v>1</v>
      </c>
    </row>
    <row r="10" spans="1:1" x14ac:dyDescent="0.45">
      <c r="A10" t="s">
        <v>2</v>
      </c>
    </row>
    <row r="17" spans="1:1" x14ac:dyDescent="0.45">
      <c r="A17" s="1" t="s">
        <v>5</v>
      </c>
    </row>
    <row r="24" spans="1:1" x14ac:dyDescent="0.45">
      <c r="A24" s="1" t="s">
        <v>3</v>
      </c>
    </row>
    <row r="32" spans="1:1" x14ac:dyDescent="0.45">
      <c r="A32" t="s">
        <v>4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7F0BB-9E93-4DE5-9E33-C484DCF541D3}">
  <dimension ref="A1:G30"/>
  <sheetViews>
    <sheetView workbookViewId="0">
      <selection activeCell="E12" sqref="E12"/>
    </sheetView>
  </sheetViews>
  <sheetFormatPr defaultRowHeight="17" x14ac:dyDescent="0.45"/>
  <cols>
    <col min="1" max="1" width="13" customWidth="1"/>
    <col min="2" max="2" width="11.75" customWidth="1"/>
    <col min="3" max="3" width="20.5" customWidth="1"/>
    <col min="4" max="4" width="16.25" customWidth="1"/>
    <col min="5" max="5" width="19" customWidth="1"/>
  </cols>
  <sheetData>
    <row r="1" spans="1:7" x14ac:dyDescent="0.45">
      <c r="A1" t="s">
        <v>22</v>
      </c>
    </row>
    <row r="2" spans="1:7" x14ac:dyDescent="0.45">
      <c r="A2" s="2" t="s">
        <v>12</v>
      </c>
    </row>
    <row r="3" spans="1:7" x14ac:dyDescent="0.45">
      <c r="A3" s="2" t="s">
        <v>11</v>
      </c>
    </row>
    <row r="4" spans="1:7" x14ac:dyDescent="0.45">
      <c r="A4" s="2" t="s">
        <v>21</v>
      </c>
    </row>
    <row r="6" spans="1:7" x14ac:dyDescent="0.45">
      <c r="A6" s="4" t="s">
        <v>6</v>
      </c>
      <c r="B6" s="5" t="s">
        <v>8</v>
      </c>
      <c r="C6" s="5" t="s">
        <v>7</v>
      </c>
      <c r="D6" s="3" t="s">
        <v>9</v>
      </c>
      <c r="E6" s="3" t="s">
        <v>10</v>
      </c>
      <c r="G6" s="6" t="s">
        <v>24</v>
      </c>
    </row>
    <row r="7" spans="1:7" x14ac:dyDescent="0.45">
      <c r="G7" t="str">
        <f>IF(COUNTIF(links!$A:$B,A7),"O","X")</f>
        <v>X</v>
      </c>
    </row>
    <row r="8" spans="1:7" x14ac:dyDescent="0.45">
      <c r="G8" t="str">
        <f>IF(COUNTIF(links!$A:$B,A8),"O","X")</f>
        <v>X</v>
      </c>
    </row>
    <row r="9" spans="1:7" x14ac:dyDescent="0.45">
      <c r="G9" t="str">
        <f>IF(COUNTIF(links!$A:$B,A9),"O","X")</f>
        <v>X</v>
      </c>
    </row>
    <row r="10" spans="1:7" x14ac:dyDescent="0.45">
      <c r="G10" t="str">
        <f>IF(COUNTIF(links!$A:$B,A10),"O","X")</f>
        <v>X</v>
      </c>
    </row>
    <row r="11" spans="1:7" x14ac:dyDescent="0.45">
      <c r="G11" t="str">
        <f>IF(COUNTIF(links!$A:$B,A11),"O","X")</f>
        <v>X</v>
      </c>
    </row>
    <row r="12" spans="1:7" x14ac:dyDescent="0.45">
      <c r="G12" t="str">
        <f>IF(COUNTIF(links!$A:$B,A12),"O","X")</f>
        <v>X</v>
      </c>
    </row>
    <row r="13" spans="1:7" x14ac:dyDescent="0.45">
      <c r="G13" t="str">
        <f>IF(COUNTIF(links!$A:$B,A13),"O","X")</f>
        <v>X</v>
      </c>
    </row>
    <row r="14" spans="1:7" x14ac:dyDescent="0.45">
      <c r="G14" t="str">
        <f>IF(COUNTIF(links!$A:$B,A14),"O","X")</f>
        <v>X</v>
      </c>
    </row>
    <row r="15" spans="1:7" x14ac:dyDescent="0.45">
      <c r="G15" t="str">
        <f>IF(COUNTIF(links!$A:$B,A15),"O","X")</f>
        <v>X</v>
      </c>
    </row>
    <row r="16" spans="1:7" x14ac:dyDescent="0.45">
      <c r="G16" t="str">
        <f>IF(COUNTIF(links!$A:$B,A16),"O","X")</f>
        <v>X</v>
      </c>
    </row>
    <row r="17" spans="7:7" x14ac:dyDescent="0.45">
      <c r="G17" t="str">
        <f>IF(COUNTIF(links!$A:$B,A17),"O","X")</f>
        <v>X</v>
      </c>
    </row>
    <row r="18" spans="7:7" x14ac:dyDescent="0.45">
      <c r="G18" t="str">
        <f>IF(COUNTIF(links!$A:$B,A18),"O","X")</f>
        <v>X</v>
      </c>
    </row>
    <row r="19" spans="7:7" x14ac:dyDescent="0.45">
      <c r="G19" t="str">
        <f>IF(COUNTIF(links!$A:$B,A19),"O","X")</f>
        <v>X</v>
      </c>
    </row>
    <row r="20" spans="7:7" x14ac:dyDescent="0.45">
      <c r="G20" t="str">
        <f>IF(COUNTIF(links!$A:$B,A20),"O","X")</f>
        <v>X</v>
      </c>
    </row>
    <row r="21" spans="7:7" x14ac:dyDescent="0.45">
      <c r="G21" t="str">
        <f>IF(COUNTIF(links!$A:$B,A21),"O","X")</f>
        <v>X</v>
      </c>
    </row>
    <row r="22" spans="7:7" x14ac:dyDescent="0.45">
      <c r="G22" t="str">
        <f>IF(COUNTIF(links!$A:$B,A22),"O","X")</f>
        <v>X</v>
      </c>
    </row>
    <row r="23" spans="7:7" x14ac:dyDescent="0.45">
      <c r="G23" t="str">
        <f>IF(COUNTIF(links!$A:$B,A23),"O","X")</f>
        <v>X</v>
      </c>
    </row>
    <row r="24" spans="7:7" x14ac:dyDescent="0.45">
      <c r="G24" t="str">
        <f>IF(COUNTIF(links!$A:$B,A24),"O","X")</f>
        <v>X</v>
      </c>
    </row>
    <row r="25" spans="7:7" x14ac:dyDescent="0.45">
      <c r="G25" t="str">
        <f>IF(COUNTIF(links!$A:$B,A25),"O","X")</f>
        <v>X</v>
      </c>
    </row>
    <row r="26" spans="7:7" x14ac:dyDescent="0.45">
      <c r="G26" t="str">
        <f>IF(COUNTIF(links!$A:$B,A26),"O","X")</f>
        <v>X</v>
      </c>
    </row>
    <row r="27" spans="7:7" x14ac:dyDescent="0.45">
      <c r="G27" t="str">
        <f>IF(COUNTIF(links!$A:$B,A27),"O","X")</f>
        <v>X</v>
      </c>
    </row>
    <row r="28" spans="7:7" x14ac:dyDescent="0.45">
      <c r="G28" t="str">
        <f>IF(COUNTIF(links!$A:$B,A28),"O","X")</f>
        <v>X</v>
      </c>
    </row>
    <row r="29" spans="7:7" x14ac:dyDescent="0.45">
      <c r="G29" t="str">
        <f>IF(COUNTIF(links!$A:$B,A29),"O","X")</f>
        <v>X</v>
      </c>
    </row>
    <row r="30" spans="7:7" x14ac:dyDescent="0.45">
      <c r="G30" t="str">
        <f>IF(COUNTIF(links!$A:$B,A30),"O","X")</f>
        <v>X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589D2-547B-4368-8CBA-EE670D160A11}">
  <dimension ref="A1:H37"/>
  <sheetViews>
    <sheetView workbookViewId="0">
      <selection activeCell="D13" sqref="D13"/>
    </sheetView>
  </sheetViews>
  <sheetFormatPr defaultRowHeight="17" x14ac:dyDescent="0.45"/>
  <cols>
    <col min="1" max="2" width="19" customWidth="1"/>
    <col min="3" max="3" width="16.08203125" customWidth="1"/>
    <col min="4" max="4" width="14.9140625" customWidth="1"/>
  </cols>
  <sheetData>
    <row r="1" spans="1:8" x14ac:dyDescent="0.45">
      <c r="A1" s="2" t="s">
        <v>23</v>
      </c>
    </row>
    <row r="2" spans="1:8" x14ac:dyDescent="0.45">
      <c r="A2" s="2" t="s">
        <v>13</v>
      </c>
    </row>
    <row r="3" spans="1:8" x14ac:dyDescent="0.45">
      <c r="A3" s="2" t="s">
        <v>14</v>
      </c>
    </row>
    <row r="4" spans="1:8" x14ac:dyDescent="0.45">
      <c r="A4" t="s">
        <v>15</v>
      </c>
    </row>
    <row r="5" spans="1:8" x14ac:dyDescent="0.45">
      <c r="A5" t="s">
        <v>16</v>
      </c>
    </row>
    <row r="8" spans="1:8" x14ac:dyDescent="0.45">
      <c r="A8" s="4" t="s">
        <v>17</v>
      </c>
      <c r="B8" s="5" t="s">
        <v>18</v>
      </c>
      <c r="C8" s="5" t="s">
        <v>19</v>
      </c>
      <c r="D8" s="3" t="s">
        <v>20</v>
      </c>
      <c r="F8" s="7" t="s">
        <v>25</v>
      </c>
      <c r="G8" t="s">
        <v>26</v>
      </c>
      <c r="H8" t="s">
        <v>27</v>
      </c>
    </row>
    <row r="9" spans="1:8" x14ac:dyDescent="0.45">
      <c r="F9" t="str">
        <f>IF(COUNTIF(node!$A:$A,A9),"O","X")</f>
        <v>X</v>
      </c>
      <c r="G9" t="str">
        <f>IF(COUNTIF(node!$A:$B,B9),"O","X")</f>
        <v>X</v>
      </c>
      <c r="H9" t="str">
        <f>A9&amp;B9&amp;C9</f>
        <v/>
      </c>
    </row>
    <row r="10" spans="1:8" x14ac:dyDescent="0.45">
      <c r="F10" t="str">
        <f>IF(COUNTIF(node!$A:$A,A10),"O","X")</f>
        <v>X</v>
      </c>
      <c r="G10" t="str">
        <f>IF(COUNTIF(node!$A:$B,B10),"O","X")</f>
        <v>X</v>
      </c>
      <c r="H10" t="str">
        <f t="shared" ref="H10:H37" si="0">A10&amp;B10&amp;C10</f>
        <v/>
      </c>
    </row>
    <row r="11" spans="1:8" x14ac:dyDescent="0.45">
      <c r="F11" t="str">
        <f>IF(COUNTIF(node!$A:$A,A11),"O","X")</f>
        <v>X</v>
      </c>
      <c r="G11" t="str">
        <f>IF(COUNTIF(node!$A:$B,B11),"O","X")</f>
        <v>X</v>
      </c>
      <c r="H11" t="str">
        <f t="shared" si="0"/>
        <v/>
      </c>
    </row>
    <row r="12" spans="1:8" x14ac:dyDescent="0.45">
      <c r="F12" t="str">
        <f>IF(COUNTIF(node!$A:$A,A12),"O","X")</f>
        <v>X</v>
      </c>
      <c r="G12" t="str">
        <f>IF(COUNTIF(node!$A:$B,B12),"O","X")</f>
        <v>X</v>
      </c>
      <c r="H12" t="str">
        <f t="shared" si="0"/>
        <v/>
      </c>
    </row>
    <row r="13" spans="1:8" x14ac:dyDescent="0.45">
      <c r="F13" t="str">
        <f>IF(COUNTIF(node!$A:$A,A13),"O","X")</f>
        <v>X</v>
      </c>
      <c r="G13" t="str">
        <f>IF(COUNTIF(node!$A:$B,B13),"O","X")</f>
        <v>X</v>
      </c>
      <c r="H13" t="str">
        <f t="shared" si="0"/>
        <v/>
      </c>
    </row>
    <row r="14" spans="1:8" x14ac:dyDescent="0.45">
      <c r="F14" t="str">
        <f>IF(COUNTIF(node!$A:$A,A14),"O","X")</f>
        <v>X</v>
      </c>
      <c r="G14" t="str">
        <f>IF(COUNTIF(node!$A:$B,B14),"O","X")</f>
        <v>X</v>
      </c>
      <c r="H14" t="str">
        <f t="shared" si="0"/>
        <v/>
      </c>
    </row>
    <row r="15" spans="1:8" x14ac:dyDescent="0.45">
      <c r="F15" t="str">
        <f>IF(COUNTIF(node!$A:$A,A15),"O","X")</f>
        <v>X</v>
      </c>
      <c r="G15" t="str">
        <f>IF(COUNTIF(node!$A:$B,B15),"O","X")</f>
        <v>X</v>
      </c>
      <c r="H15" t="str">
        <f t="shared" si="0"/>
        <v/>
      </c>
    </row>
    <row r="16" spans="1:8" x14ac:dyDescent="0.45">
      <c r="F16" t="str">
        <f>IF(COUNTIF(node!$A:$A,A16),"O","X")</f>
        <v>X</v>
      </c>
      <c r="G16" t="str">
        <f>IF(COUNTIF(node!$A:$B,B16),"O","X")</f>
        <v>X</v>
      </c>
      <c r="H16" t="str">
        <f t="shared" si="0"/>
        <v/>
      </c>
    </row>
    <row r="17" spans="6:8" x14ac:dyDescent="0.45">
      <c r="F17" t="str">
        <f>IF(COUNTIF(node!$A:$A,A17),"O","X")</f>
        <v>X</v>
      </c>
      <c r="G17" t="str">
        <f>IF(COUNTIF(node!$A:$B,B17),"O","X")</f>
        <v>X</v>
      </c>
      <c r="H17" t="str">
        <f t="shared" si="0"/>
        <v/>
      </c>
    </row>
    <row r="18" spans="6:8" x14ac:dyDescent="0.45">
      <c r="F18" t="str">
        <f>IF(COUNTIF(node!$A:$A,A18),"O","X")</f>
        <v>X</v>
      </c>
      <c r="G18" t="str">
        <f>IF(COUNTIF(node!$A:$B,B18),"O","X")</f>
        <v>X</v>
      </c>
      <c r="H18" t="str">
        <f t="shared" si="0"/>
        <v/>
      </c>
    </row>
    <row r="19" spans="6:8" x14ac:dyDescent="0.45">
      <c r="F19" t="str">
        <f>IF(COUNTIF(node!$A:$A,A19),"O","X")</f>
        <v>X</v>
      </c>
      <c r="G19" t="str">
        <f>IF(COUNTIF(node!$A:$B,B19),"O","X")</f>
        <v>X</v>
      </c>
      <c r="H19" t="str">
        <f t="shared" si="0"/>
        <v/>
      </c>
    </row>
    <row r="20" spans="6:8" x14ac:dyDescent="0.45">
      <c r="F20" t="str">
        <f>IF(COUNTIF(node!$A:$A,A20),"O","X")</f>
        <v>X</v>
      </c>
      <c r="G20" t="str">
        <f>IF(COUNTIF(node!$A:$B,B20),"O","X")</f>
        <v>X</v>
      </c>
      <c r="H20" t="str">
        <f t="shared" si="0"/>
        <v/>
      </c>
    </row>
    <row r="21" spans="6:8" x14ac:dyDescent="0.45">
      <c r="F21" t="str">
        <f>IF(COUNTIF(node!$A:$A,A21),"O","X")</f>
        <v>X</v>
      </c>
      <c r="G21" t="str">
        <f>IF(COUNTIF(node!$A:$B,B21),"O","X")</f>
        <v>X</v>
      </c>
      <c r="H21" t="str">
        <f t="shared" si="0"/>
        <v/>
      </c>
    </row>
    <row r="22" spans="6:8" x14ac:dyDescent="0.45">
      <c r="F22" t="str">
        <f>IF(COUNTIF(node!$A:$A,A22),"O","X")</f>
        <v>X</v>
      </c>
      <c r="G22" t="str">
        <f>IF(COUNTIF(node!$A:$B,B22),"O","X")</f>
        <v>X</v>
      </c>
      <c r="H22" t="str">
        <f t="shared" si="0"/>
        <v/>
      </c>
    </row>
    <row r="23" spans="6:8" x14ac:dyDescent="0.45">
      <c r="F23" t="str">
        <f>IF(COUNTIF(node!$A:$A,A23),"O","X")</f>
        <v>X</v>
      </c>
      <c r="G23" t="str">
        <f>IF(COUNTIF(node!$A:$B,B23),"O","X")</f>
        <v>X</v>
      </c>
      <c r="H23" t="str">
        <f t="shared" si="0"/>
        <v/>
      </c>
    </row>
    <row r="24" spans="6:8" x14ac:dyDescent="0.45">
      <c r="F24" t="str">
        <f>IF(COUNTIF(node!$A:$A,A24),"O","X")</f>
        <v>X</v>
      </c>
      <c r="G24" t="str">
        <f>IF(COUNTIF(node!$A:$B,B24),"O","X")</f>
        <v>X</v>
      </c>
      <c r="H24" t="str">
        <f t="shared" si="0"/>
        <v/>
      </c>
    </row>
    <row r="25" spans="6:8" x14ac:dyDescent="0.45">
      <c r="F25" t="str">
        <f>IF(COUNTIF(node!$A:$A,A25),"O","X")</f>
        <v>X</v>
      </c>
      <c r="G25" t="str">
        <f>IF(COUNTIF(node!$A:$B,B25),"O","X")</f>
        <v>X</v>
      </c>
      <c r="H25" t="str">
        <f t="shared" si="0"/>
        <v/>
      </c>
    </row>
    <row r="26" spans="6:8" x14ac:dyDescent="0.45">
      <c r="F26" t="str">
        <f>IF(COUNTIF(node!$A:$A,A26),"O","X")</f>
        <v>X</v>
      </c>
      <c r="G26" t="str">
        <f>IF(COUNTIF(node!$A:$B,B26),"O","X")</f>
        <v>X</v>
      </c>
      <c r="H26" t="str">
        <f t="shared" si="0"/>
        <v/>
      </c>
    </row>
    <row r="27" spans="6:8" x14ac:dyDescent="0.45">
      <c r="F27" t="str">
        <f>IF(COUNTIF(node!$A:$A,A27),"O","X")</f>
        <v>X</v>
      </c>
      <c r="G27" t="str">
        <f>IF(COUNTIF(node!$A:$B,B27),"O","X")</f>
        <v>X</v>
      </c>
      <c r="H27" t="str">
        <f t="shared" si="0"/>
        <v/>
      </c>
    </row>
    <row r="28" spans="6:8" x14ac:dyDescent="0.45">
      <c r="F28" t="str">
        <f>IF(COUNTIF(node!$A:$A,A28),"O","X")</f>
        <v>X</v>
      </c>
      <c r="G28" t="str">
        <f>IF(COUNTIF(node!$A:$B,B28),"O","X")</f>
        <v>X</v>
      </c>
      <c r="H28" t="str">
        <f t="shared" si="0"/>
        <v/>
      </c>
    </row>
    <row r="29" spans="6:8" x14ac:dyDescent="0.45">
      <c r="F29" t="str">
        <f>IF(COUNTIF(node!$A:$A,A29),"O","X")</f>
        <v>X</v>
      </c>
      <c r="G29" t="str">
        <f>IF(COUNTIF(node!$A:$B,B29),"O","X")</f>
        <v>X</v>
      </c>
      <c r="H29" t="str">
        <f t="shared" si="0"/>
        <v/>
      </c>
    </row>
    <row r="30" spans="6:8" x14ac:dyDescent="0.45">
      <c r="F30" t="str">
        <f>IF(COUNTIF(node!$A:$A,A30),"O","X")</f>
        <v>X</v>
      </c>
      <c r="G30" t="str">
        <f>IF(COUNTIF(node!$A:$B,B30),"O","X")</f>
        <v>X</v>
      </c>
      <c r="H30" t="str">
        <f t="shared" si="0"/>
        <v/>
      </c>
    </row>
    <row r="31" spans="6:8" x14ac:dyDescent="0.45">
      <c r="F31" t="str">
        <f>IF(COUNTIF(node!$A:$A,A31),"O","X")</f>
        <v>X</v>
      </c>
      <c r="G31" t="str">
        <f>IF(COUNTIF(node!$A:$B,B31),"O","X")</f>
        <v>X</v>
      </c>
      <c r="H31" t="str">
        <f t="shared" si="0"/>
        <v/>
      </c>
    </row>
    <row r="32" spans="6:8" x14ac:dyDescent="0.45">
      <c r="F32" t="str">
        <f>IF(COUNTIF(node!$A:$A,A32),"O","X")</f>
        <v>X</v>
      </c>
      <c r="G32" t="str">
        <f>IF(COUNTIF(node!$A:$B,B32),"O","X")</f>
        <v>X</v>
      </c>
      <c r="H32" t="str">
        <f t="shared" si="0"/>
        <v/>
      </c>
    </row>
    <row r="33" spans="6:8" x14ac:dyDescent="0.45">
      <c r="F33" t="str">
        <f>IF(COUNTIF(node!$A:$A,A33),"O","X")</f>
        <v>X</v>
      </c>
      <c r="G33" t="str">
        <f>IF(COUNTIF(node!$A:$B,B33),"O","X")</f>
        <v>X</v>
      </c>
      <c r="H33" t="str">
        <f t="shared" si="0"/>
        <v/>
      </c>
    </row>
    <row r="34" spans="6:8" x14ac:dyDescent="0.45">
      <c r="F34" t="str">
        <f>IF(COUNTIF(node!$A:$A,A34),"O","X")</f>
        <v>X</v>
      </c>
      <c r="G34" t="str">
        <f>IF(COUNTIF(node!$A:$B,B34),"O","X")</f>
        <v>X</v>
      </c>
      <c r="H34" t="str">
        <f t="shared" si="0"/>
        <v/>
      </c>
    </row>
    <row r="35" spans="6:8" x14ac:dyDescent="0.45">
      <c r="F35" t="str">
        <f>IF(COUNTIF(node!$A:$A,A35),"O","X")</f>
        <v>X</v>
      </c>
      <c r="G35" t="str">
        <f>IF(COUNTIF(node!$A:$B,B35),"O","X")</f>
        <v>X</v>
      </c>
      <c r="H35" t="str">
        <f t="shared" si="0"/>
        <v/>
      </c>
    </row>
    <row r="36" spans="6:8" x14ac:dyDescent="0.45">
      <c r="F36" t="str">
        <f>IF(COUNTIF(node!$A:$A,A36),"O","X")</f>
        <v>X</v>
      </c>
      <c r="G36" t="str">
        <f>IF(COUNTIF(node!$A:$B,B36),"O","X")</f>
        <v>X</v>
      </c>
      <c r="H36" t="str">
        <f t="shared" si="0"/>
        <v/>
      </c>
    </row>
    <row r="37" spans="6:8" x14ac:dyDescent="0.45">
      <c r="F37" t="str">
        <f>IF(COUNTIF(node!$A:$A,A37),"O","X")</f>
        <v>X</v>
      </c>
      <c r="G37" t="str">
        <f>IF(COUNTIF(node!$A:$B,B37),"O","X")</f>
        <v>X</v>
      </c>
      <c r="H37" t="str">
        <f t="shared" si="0"/>
        <v/>
      </c>
    </row>
  </sheetData>
  <phoneticPr fontId="2" type="noConversion"/>
  <conditionalFormatting sqref="H9:H37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7832F-6FCA-4692-8E01-D670767DB41E}">
  <dimension ref="A1:C17"/>
  <sheetViews>
    <sheetView tabSelected="1" workbookViewId="0">
      <selection activeCell="B22" sqref="B22"/>
    </sheetView>
  </sheetViews>
  <sheetFormatPr defaultRowHeight="17" x14ac:dyDescent="0.45"/>
  <cols>
    <col min="1" max="1" width="16.4140625" customWidth="1"/>
    <col min="2" max="2" width="30.6640625" customWidth="1"/>
    <col min="3" max="3" width="21.83203125" customWidth="1"/>
  </cols>
  <sheetData>
    <row r="1" spans="1:3" x14ac:dyDescent="0.45">
      <c r="A1" t="s">
        <v>28</v>
      </c>
      <c r="C1" t="s">
        <v>29</v>
      </c>
    </row>
    <row r="2" spans="1:3" x14ac:dyDescent="0.45">
      <c r="A2" t="s">
        <v>28</v>
      </c>
      <c r="C2" t="s">
        <v>29</v>
      </c>
    </row>
    <row r="3" spans="1:3" x14ac:dyDescent="0.45">
      <c r="A3" t="s">
        <v>28</v>
      </c>
      <c r="C3" t="s">
        <v>29</v>
      </c>
    </row>
    <row r="4" spans="1:3" x14ac:dyDescent="0.45">
      <c r="A4" t="s">
        <v>28</v>
      </c>
      <c r="C4" t="s">
        <v>29</v>
      </c>
    </row>
    <row r="5" spans="1:3" x14ac:dyDescent="0.45">
      <c r="A5" t="s">
        <v>28</v>
      </c>
      <c r="C5" t="s">
        <v>29</v>
      </c>
    </row>
    <row r="6" spans="1:3" x14ac:dyDescent="0.45">
      <c r="A6" t="s">
        <v>28</v>
      </c>
      <c r="C6" t="s">
        <v>29</v>
      </c>
    </row>
    <row r="7" spans="1:3" x14ac:dyDescent="0.45">
      <c r="A7" t="s">
        <v>28</v>
      </c>
      <c r="C7" t="s">
        <v>29</v>
      </c>
    </row>
    <row r="8" spans="1:3" x14ac:dyDescent="0.45">
      <c r="A8" t="s">
        <v>28</v>
      </c>
      <c r="C8" t="s">
        <v>29</v>
      </c>
    </row>
    <row r="9" spans="1:3" x14ac:dyDescent="0.45">
      <c r="A9" t="s">
        <v>28</v>
      </c>
      <c r="C9" t="s">
        <v>29</v>
      </c>
    </row>
    <row r="10" spans="1:3" x14ac:dyDescent="0.45">
      <c r="A10" t="s">
        <v>28</v>
      </c>
      <c r="C10" t="s">
        <v>29</v>
      </c>
    </row>
    <row r="11" spans="1:3" x14ac:dyDescent="0.45">
      <c r="A11" t="s">
        <v>28</v>
      </c>
      <c r="C11" t="s">
        <v>29</v>
      </c>
    </row>
    <row r="12" spans="1:3" x14ac:dyDescent="0.45">
      <c r="A12" t="s">
        <v>28</v>
      </c>
      <c r="C12" t="s">
        <v>29</v>
      </c>
    </row>
    <row r="13" spans="1:3" x14ac:dyDescent="0.45">
      <c r="A13" t="s">
        <v>28</v>
      </c>
      <c r="C13" t="s">
        <v>29</v>
      </c>
    </row>
    <row r="14" spans="1:3" x14ac:dyDescent="0.45">
      <c r="A14" t="s">
        <v>28</v>
      </c>
      <c r="C14" t="s">
        <v>29</v>
      </c>
    </row>
    <row r="15" spans="1:3" x14ac:dyDescent="0.45">
      <c r="A15" t="s">
        <v>28</v>
      </c>
      <c r="C15" t="s">
        <v>29</v>
      </c>
    </row>
    <row r="16" spans="1:3" x14ac:dyDescent="0.45">
      <c r="A16" t="s">
        <v>28</v>
      </c>
      <c r="C16" t="s">
        <v>29</v>
      </c>
    </row>
    <row r="17" spans="1:3" x14ac:dyDescent="0.45">
      <c r="A17" t="s">
        <v>28</v>
      </c>
      <c r="C17" t="s">
        <v>29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lst 양식</vt:lpstr>
      <vt:lpstr>node</vt:lpstr>
      <vt:lpstr>links</vt:lpstr>
      <vt:lpstr>story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hannah</dc:creator>
  <cp:lastModifiedBy>lee hannah</cp:lastModifiedBy>
  <dcterms:created xsi:type="dcterms:W3CDTF">2024-03-26T08:53:55Z</dcterms:created>
  <dcterms:modified xsi:type="dcterms:W3CDTF">2024-03-26T10:00:41Z</dcterms:modified>
</cp:coreProperties>
</file>